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55" windowWidth="12120" windowHeight="8880"/>
  </bookViews>
  <sheets>
    <sheet name="plan nabave za 2017" sheetId="1" r:id="rId1"/>
    <sheet name="List3" sheetId="3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'plan nabave za 2017'!$F$2</definedName>
  </definedName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<sst xmlns="http://schemas.openxmlformats.org/spreadsheetml/2006/main" count="125" uniqueCount="86">
  <si>
    <t>Rbr</t>
  </si>
  <si>
    <t>Broj konta</t>
  </si>
  <si>
    <t xml:space="preserve">Predmet nabave 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</si>
  <si>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</si>
  <si>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</si>
  <si>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</si>
  <si>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</si>
  <si>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</si>
  <si>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Električna energija </t>
  </si>
  <si>
    <t>Mat. i dijel.za tek.i investic.održavanje</t>
  </si>
  <si>
    <t xml:space="preserve">Sitni inventar i auto gume 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</si>
  <si>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</si>
  <si>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</si>
  <si>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</si>
  <si>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</si>
  <si>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</si>
  <si>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</si>
  <si>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FINANCIJSKI RASHODI </t>
  </si>
  <si>
    <t>Usluge telefona ,telefax-a</t>
  </si>
  <si>
    <t xml:space="preserve"> Usluge telefona, pošte i prijevoza </t>
  </si>
  <si>
    <t>Materijal za higijenske potrebe i njegu</t>
  </si>
  <si>
    <t>Članarine</t>
  </si>
  <si>
    <t>Način nabave</t>
  </si>
  <si>
    <t>Prijevoz učenika</t>
  </si>
  <si>
    <t>Komunalne usluge</t>
  </si>
  <si>
    <t>Opskrba vodom</t>
  </si>
  <si>
    <t>Iznošenje i odvoz smeća</t>
  </si>
  <si>
    <t>Deratizacija i dezinsekcija</t>
  </si>
  <si>
    <t>Uredska oprema i namještaj</t>
  </si>
  <si>
    <t>OSNOVNA ŠKOLA ILAČA-BANOVCI</t>
  </si>
  <si>
    <t>Vladimira Nazora 24, Ilača</t>
  </si>
  <si>
    <t>Energija</t>
  </si>
  <si>
    <t>Ostali mater.za proizv.energ.(drva i ugljen)</t>
  </si>
  <si>
    <t>RASHOD ZA NABAVU DUGOTRAJNE IMOVINE</t>
  </si>
  <si>
    <t>Ostali mater.za potrebe redovnog poslovanja</t>
  </si>
  <si>
    <t>Obvezni i prevent.zdrav.pregledi zaposlenika</t>
  </si>
  <si>
    <t>Obvezni sanitarni pregledi zaposlenika</t>
  </si>
  <si>
    <t>Usluge tekućeg i invest. održ.građev.objekata</t>
  </si>
  <si>
    <t>Usluge tekućeg i invest. održ.opreme</t>
  </si>
  <si>
    <t>Prijevoz učenika( na natjecanja)</t>
  </si>
  <si>
    <t>Ostale računalne usl.(održavanje programa)</t>
  </si>
  <si>
    <t>Premija osiguranja</t>
  </si>
  <si>
    <t>Službena radna zaštitna obuća i osjeća</t>
  </si>
  <si>
    <t>Ostali mater.i dijelovi za tek.i inv.održ.građ.obj.</t>
  </si>
  <si>
    <t>Dimnjačarske i ekološke usluge</t>
  </si>
  <si>
    <t>Ostale komun.usluge-čišćenje sept.jame</t>
  </si>
  <si>
    <t>Ostale komun.usluge-uređenje voda</t>
  </si>
  <si>
    <t>Ostale rač.usl.(servis.i održ.račun.progr.)</t>
  </si>
  <si>
    <t>Ostali mater.i dijelovi za tek.i inv.održ.postroj.i opreme</t>
  </si>
  <si>
    <t>Ostali mater.i dijelovi za tek.i inv.održ.</t>
  </si>
  <si>
    <t>procjena vrijednosti</t>
  </si>
  <si>
    <t>procjena vrijednosti bez PDV</t>
  </si>
  <si>
    <t>SVEUKUPNO:</t>
  </si>
  <si>
    <t>ugovara osnivač</t>
  </si>
  <si>
    <t>1.</t>
  </si>
  <si>
    <t>2.</t>
  </si>
  <si>
    <t>3.</t>
  </si>
  <si>
    <t>I.</t>
  </si>
  <si>
    <t>II.</t>
  </si>
  <si>
    <t>III.</t>
  </si>
  <si>
    <t>I.+II.+III.</t>
  </si>
  <si>
    <t>4.</t>
  </si>
  <si>
    <t>5.</t>
  </si>
  <si>
    <t>Članak 18.točka 3. Zak.o javnoj nabavi</t>
  </si>
  <si>
    <t>OSTALI NESPOMENUTI RASHODI POSLOV.</t>
  </si>
  <si>
    <t>Bankarske usluge i usl.platnog prometa</t>
  </si>
  <si>
    <t>Pelete,briket</t>
  </si>
  <si>
    <t>Intelektualne i osobne usluge</t>
  </si>
  <si>
    <t>Ostale usluge</t>
  </si>
  <si>
    <t>Predsjednik  Školskog odbora</t>
  </si>
  <si>
    <t xml:space="preserve">        Branka Dević</t>
  </si>
  <si>
    <t xml:space="preserve">Pristojbe i naknade </t>
  </si>
  <si>
    <t>Ostali nespom.rashodi poslovanja</t>
  </si>
  <si>
    <t>ne prelaze iznos od 200.000,00 kn bez pdv-a godišnje.</t>
  </si>
  <si>
    <t>PLAN  NABAVE ZA 2017.</t>
  </si>
  <si>
    <t>Financijski plan za 2016.</t>
  </si>
  <si>
    <t>Sredstva iz financijskog plana za 2017.godinu osiguravaju se iz proračuna Vukovarsko-srijemske županije.</t>
  </si>
  <si>
    <t xml:space="preserve">U planu nabave sve su usluge,robe i artikli razvrstani te se uklapaju u iznos sredstava prema Financijskom planu za 2016. godinu i </t>
  </si>
  <si>
    <t>MATERIJALNI RASHODI (1+2+3+4)</t>
  </si>
  <si>
    <r>
      <t>Na temelju članka 20. Zakona o javnoj nabavi (Narodne novine, broj 90/11., 83/13.,143/13.13/14), Uredbe o postupku nabave roba,radova i usluga male vrijednosti (Narodne novine, broj 14/02.) te članka 58. Statuta OŠ ILAČA-BANOVCI, ILAČA, Školski odbor OŠ ILAČA-BANOVCI, ILAČA,  na sjednici održanoj</t>
    </r>
    <r>
      <rPr>
        <b/>
        <sz val="11"/>
        <color theme="1"/>
        <rFont val="Calibri"/>
        <family val="2"/>
        <charset val="238"/>
        <scheme val="minor"/>
      </rPr>
      <t xml:space="preserve"> 15.12.2016</t>
    </r>
    <r>
      <rPr>
        <sz val="11"/>
        <color theme="1"/>
        <rFont val="Calibri"/>
        <family val="2"/>
        <charset val="238"/>
        <scheme val="minor"/>
      </rPr>
      <t>. godine donosi:</t>
    </r>
  </si>
  <si>
    <t xml:space="preserve">UKUPNO (I+II+III) </t>
  </si>
  <si>
    <t>NAKNADA TROŠKOVA ZAPOSLENIMA</t>
  </si>
  <si>
    <t>Reprezentacija</t>
  </si>
  <si>
    <t>U Ilači,  15. 12. 2016.  godine</t>
  </si>
  <si>
    <r>
      <t xml:space="preserve">KLASA: </t>
    </r>
    <r>
      <rPr>
        <sz val="11"/>
        <rFont val="Calibri"/>
        <family val="2"/>
        <charset val="238"/>
        <scheme val="minor"/>
      </rPr>
      <t>400-01/16-01/4</t>
    </r>
  </si>
  <si>
    <r>
      <t>URBROJ: 2188-33-01-16</t>
    </r>
    <r>
      <rPr>
        <sz val="11"/>
        <rFont val="Calibri"/>
        <family val="2"/>
        <charset val="238"/>
        <scheme val="minor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</si>
</sst>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\ _k_n"/>
    <numFmt numFmtId="165" formatCode="#,##0.00\ _k_n"/>
    <numFmt numFmtId="166" formatCode="_(* #,##0.00_);_(* \(#,##0.00\);_(* &quot;-&quot;??_);_(@_)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u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990000"/>
      <name val="Arial Narrow"/>
      <family val="2"/>
      <charset val="238"/>
    </font>
    <font>
      <b/>
      <sz val="11"/>
      <color rgb="FF990000"/>
      <name val="Arial Narrow"/>
      <family val="2"/>
      <charset val="238"/>
    </font>
    <font>
      <sz val="8"/>
      <color rgb="FF990000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990000"/>
      <name val="Arial Narrow"/>
      <family val="2"/>
      <charset val="238"/>
    </font>
    <font>
      <b/>
      <i/>
      <sz val="12"/>
      <color indexed="8"/>
      <name val="Calibri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3" fillId="2" borderId="1" xfId="2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/>
    </xf>
    <xf numFmtId="0" fontId="4" fillId="2" borderId="1" xfId="2" applyFont="1" applyFill="1" applyBorder="1" applyAlignment="1">
      <alignment horizontal="left" vertical="top" wrapText="1"/>
    </xf>
    <xf numFmtId="0" fontId="3" fillId="2" borderId="1" xfId="2" applyFont="1" applyFill="1" applyBorder="1" applyAlignment="1">
      <alignment horizontal="left" vertical="top"/>
    </xf>
    <xf numFmtId="0" fontId="4" fillId="2" borderId="2" xfId="2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left" vertical="top"/>
    </xf>
    <xf numFmtId="0" fontId="0" fillId="3" borderId="0" xfId="0" applyFill="1"/>
    <xf numFmtId="0" fontId="0" fillId="0" borderId="1" xfId="0" applyBorder="1"/>
    <xf numFmtId="0" fontId="0" fillId="0" borderId="0" xfId="0" applyBorder="1"/>
    <xf numFmtId="0" fontId="15" fillId="3" borderId="0" xfId="0" applyFont="1" applyFill="1" applyBorder="1"/>
    <xf numFmtId="0" fontId="0" fillId="3" borderId="0" xfId="0" applyFill="1" applyBorder="1"/>
    <xf numFmtId="164" fontId="11" fillId="3" borderId="0" xfId="2" applyNumberFormat="1" applyFont="1" applyFill="1" applyBorder="1" applyAlignment="1">
      <alignment horizontal="right" vertical="top"/>
    </xf>
    <xf numFmtId="0" fontId="16" fillId="3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top"/>
    </xf>
    <xf numFmtId="165" fontId="3" fillId="3" borderId="1" xfId="2" applyNumberFormat="1" applyFont="1" applyFill="1" applyBorder="1" applyAlignment="1">
      <alignment horizontal="right" vertical="top"/>
    </xf>
    <xf numFmtId="43" fontId="3" fillId="2" borderId="1" xfId="2" applyNumberFormat="1" applyFont="1" applyFill="1" applyBorder="1" applyAlignment="1">
      <alignment horizontal="right" vertical="top"/>
    </xf>
    <xf numFmtId="165" fontId="17" fillId="3" borderId="1" xfId="2" applyNumberFormat="1" applyFont="1" applyFill="1" applyBorder="1" applyAlignment="1">
      <alignment horizontal="right" vertical="top"/>
    </xf>
    <xf numFmtId="0" fontId="17" fillId="3" borderId="1" xfId="2" applyFont="1" applyFill="1" applyBorder="1" applyAlignment="1">
      <alignment horizontal="left" vertical="top" wrapText="1"/>
    </xf>
    <xf numFmtId="0" fontId="18" fillId="4" borderId="2" xfId="2" applyFont="1" applyFill="1" applyBorder="1" applyAlignment="1">
      <alignment horizontal="left" vertical="top"/>
    </xf>
    <xf numFmtId="0" fontId="17" fillId="2" borderId="1" xfId="2" applyFont="1" applyFill="1" applyBorder="1" applyAlignment="1">
      <alignment horizontal="left" vertical="top" wrapText="1"/>
    </xf>
    <xf numFmtId="165" fontId="17" fillId="2" borderId="1" xfId="2" applyNumberFormat="1" applyFont="1" applyFill="1" applyBorder="1" applyAlignment="1">
      <alignment horizontal="right" vertical="top"/>
    </xf>
    <xf numFmtId="0" fontId="17" fillId="2" borderId="1" xfId="2" applyFont="1" applyFill="1" applyBorder="1" applyAlignment="1">
      <alignment horizontal="left" vertical="top"/>
    </xf>
    <xf numFmtId="43" fontId="17" fillId="2" borderId="1" xfId="2" applyNumberFormat="1" applyFont="1" applyFill="1" applyBorder="1" applyAlignment="1">
      <alignment horizontal="right" vertical="top"/>
    </xf>
    <xf numFmtId="165" fontId="11" fillId="3" borderId="2" xfId="2" applyNumberFormat="1" applyFont="1" applyFill="1" applyBorder="1" applyAlignment="1">
      <alignment horizontal="right" vertical="top"/>
    </xf>
    <xf numFmtId="0" fontId="4" fillId="2" borderId="2" xfId="2" applyFont="1" applyFill="1" applyBorder="1" applyAlignment="1">
      <alignment horizontal="left" vertical="top" wrapText="1"/>
    </xf>
    <xf numFmtId="166" fontId="12" fillId="0" borderId="1" xfId="3" applyNumberFormat="1" applyFont="1" applyBorder="1" applyAlignment="1">
      <alignment horizontal="center"/>
    </xf>
    <xf numFmtId="0" fontId="18" fillId="2" borderId="1" xfId="2" applyFont="1" applyFill="1" applyBorder="1" applyAlignment="1">
      <alignment horizontal="center" vertical="top" wrapText="1"/>
    </xf>
    <xf numFmtId="166" fontId="19" fillId="0" borderId="1" xfId="3" applyNumberFormat="1" applyFont="1" applyBorder="1" applyAlignment="1">
      <alignment horizontal="center"/>
    </xf>
    <xf numFmtId="0" fontId="4" fillId="5" borderId="1" xfId="1" applyFont="1" applyFill="1" applyBorder="1" applyAlignment="1">
      <alignment horizontal="left" vertical="top" wrapText="1"/>
    </xf>
    <xf numFmtId="0" fontId="4" fillId="5" borderId="1" xfId="2" applyFont="1" applyFill="1" applyBorder="1" applyAlignment="1">
      <alignment horizontal="left" vertical="top"/>
    </xf>
    <xf numFmtId="165" fontId="4" fillId="5" borderId="1" xfId="2" applyNumberFormat="1" applyFont="1" applyFill="1" applyBorder="1" applyAlignment="1">
      <alignment horizontal="right" vertical="top"/>
    </xf>
    <xf numFmtId="0" fontId="4" fillId="5" borderId="1" xfId="2" applyFont="1" applyFill="1" applyBorder="1" applyAlignment="1">
      <alignment horizontal="left" vertical="top" wrapText="1"/>
    </xf>
    <xf numFmtId="0" fontId="4" fillId="5" borderId="1" xfId="2" applyFont="1" applyFill="1" applyBorder="1" applyAlignment="1">
      <alignment horizontal="center" vertical="top" wrapText="1"/>
    </xf>
    <xf numFmtId="0" fontId="4" fillId="5" borderId="2" xfId="2" applyFont="1" applyFill="1" applyBorder="1" applyAlignment="1">
      <alignment horizontal="left" vertical="top" wrapText="1"/>
    </xf>
    <xf numFmtId="165" fontId="4" fillId="5" borderId="2" xfId="2" applyNumberFormat="1" applyFont="1" applyFill="1" applyBorder="1" applyAlignment="1">
      <alignment horizontal="right" vertical="top"/>
    </xf>
    <xf numFmtId="0" fontId="10" fillId="5" borderId="2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center" vertical="top" wrapText="1"/>
    </xf>
    <xf numFmtId="0" fontId="15" fillId="5" borderId="1" xfId="0" applyFont="1" applyFill="1" applyBorder="1"/>
    <xf numFmtId="165" fontId="11" fillId="5" borderId="1" xfId="2" applyNumberFormat="1" applyFont="1" applyFill="1" applyBorder="1" applyAlignment="1">
      <alignment horizontal="right" vertical="top"/>
    </xf>
    <xf numFmtId="0" fontId="20" fillId="5" borderId="1" xfId="0" applyFont="1" applyFill="1" applyBorder="1"/>
    <xf numFmtId="0" fontId="0" fillId="5" borderId="1" xfId="0" applyFill="1" applyBorder="1"/>
    <xf numFmtId="165" fontId="21" fillId="5" borderId="1" xfId="0" applyNumberFormat="1" applyFont="1" applyFill="1" applyBorder="1"/>
    <xf numFmtId="165" fontId="11" fillId="6" borderId="1" xfId="2" applyNumberFormat="1" applyFont="1" applyFill="1" applyBorder="1" applyAlignment="1">
      <alignment horizontal="right" vertical="top"/>
    </xf>
    <xf numFmtId="165" fontId="4" fillId="6" borderId="1" xfId="2" applyNumberFormat="1" applyFont="1" applyFill="1" applyBorder="1" applyAlignment="1">
      <alignment horizontal="right" vertical="top"/>
    </xf>
    <xf numFmtId="0" fontId="4" fillId="6" borderId="1" xfId="2" applyFont="1" applyFill="1" applyBorder="1" applyAlignment="1">
      <alignment horizontal="left" vertical="top" wrapText="1"/>
    </xf>
    <xf numFmtId="166" fontId="12" fillId="6" borderId="1" xfId="3" applyNumberFormat="1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 wrapText="1"/>
    </xf>
    <xf numFmtId="166" fontId="13" fillId="6" borderId="1" xfId="3" applyNumberFormat="1" applyFont="1" applyFill="1" applyBorder="1" applyAlignment="1">
      <alignment horizontal="center"/>
    </xf>
    <xf numFmtId="0" fontId="4" fillId="6" borderId="1" xfId="2" applyFont="1" applyFill="1" applyBorder="1" applyAlignment="1">
      <alignment horizontal="left" vertical="top"/>
    </xf>
    <xf numFmtId="43" fontId="11" fillId="6" borderId="1" xfId="2" applyNumberFormat="1" applyFont="1" applyFill="1" applyBorder="1" applyAlignment="1">
      <alignment horizontal="right" vertical="top"/>
    </xf>
    <xf numFmtId="0" fontId="18" fillId="6" borderId="1" xfId="2" applyFont="1" applyFill="1" applyBorder="1" applyAlignment="1">
      <alignment horizontal="left" vertical="top"/>
    </xf>
    <xf numFmtId="165" fontId="22" fillId="6" borderId="1" xfId="2" applyNumberFormat="1" applyFont="1" applyFill="1" applyBorder="1" applyAlignment="1">
      <alignment horizontal="right" vertical="top"/>
    </xf>
    <xf numFmtId="166" fontId="19" fillId="6" borderId="1" xfId="3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vertical="top"/>
    </xf>
    <xf numFmtId="0" fontId="0" fillId="5" borderId="4" xfId="0" applyFont="1" applyFill="1" applyBorder="1"/>
    <xf numFmtId="0" fontId="1" fillId="5" borderId="4" xfId="0" applyFont="1" applyFill="1" applyBorder="1" applyAlignment="1">
      <alignment vertical="center"/>
    </xf>
    <xf numFmtId="0" fontId="0" fillId="5" borderId="4" xfId="0" applyFont="1" applyFill="1" applyBorder="1" applyAlignment="1">
      <alignment horizontal="right"/>
    </xf>
    <xf numFmtId="0" fontId="0" fillId="5" borderId="5" xfId="0" applyFont="1" applyFill="1" applyBorder="1"/>
    <xf numFmtId="0" fontId="0" fillId="2" borderId="8" xfId="0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10" xfId="0" applyFont="1" applyFill="1" applyBorder="1" applyAlignment="1">
      <alignment horizontal="left" vertical="center" shrinkToFit="1"/>
    </xf>
    <xf numFmtId="0" fontId="23" fillId="0" borderId="0" xfId="0" applyFont="1"/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5" fontId="11" fillId="6" borderId="1" xfId="2" applyNumberFormat="1" applyFont="1" applyFill="1" applyBorder="1" applyAlignment="1">
      <alignment vertical="top"/>
    </xf>
    <xf numFmtId="165" fontId="3" fillId="3" borderId="1" xfId="2" applyNumberFormat="1" applyFont="1" applyFill="1" applyBorder="1" applyAlignment="1">
      <alignment vertical="top"/>
    </xf>
    <xf numFmtId="165" fontId="17" fillId="3" borderId="1" xfId="2" applyNumberFormat="1" applyFont="1" applyFill="1" applyBorder="1" applyAlignment="1">
      <alignment vertical="top"/>
    </xf>
    <xf numFmtId="0" fontId="4" fillId="7" borderId="1" xfId="1" applyFont="1" applyFill="1" applyBorder="1" applyAlignment="1">
      <alignment horizontal="left" vertical="top"/>
    </xf>
    <xf numFmtId="0" fontId="4" fillId="7" borderId="1" xfId="2" applyFont="1" applyFill="1" applyBorder="1" applyAlignment="1">
      <alignment horizontal="left" vertical="top"/>
    </xf>
    <xf numFmtId="165" fontId="11" fillId="7" borderId="1" xfId="2" applyNumberFormat="1" applyFont="1" applyFill="1" applyBorder="1" applyAlignment="1">
      <alignment horizontal="right" vertical="top"/>
    </xf>
    <xf numFmtId="0" fontId="4" fillId="7" borderId="1" xfId="2" applyFont="1" applyFill="1" applyBorder="1" applyAlignment="1">
      <alignment horizontal="left" vertical="top" wrapText="1"/>
    </xf>
    <xf numFmtId="43" fontId="11" fillId="7" borderId="1" xfId="2" applyNumberFormat="1" applyFont="1" applyFill="1" applyBorder="1" applyAlignment="1">
      <alignment horizontal="right" vertical="top"/>
    </xf>
    <xf numFmtId="0" fontId="4" fillId="7" borderId="1" xfId="2" applyFont="1" applyFill="1" applyBorder="1" applyAlignment="1">
      <alignment horizontal="center" vertical="top" wrapText="1"/>
    </xf>
    <xf numFmtId="165" fontId="4" fillId="7" borderId="1" xfId="2" applyNumberFormat="1" applyFont="1" applyFill="1" applyBorder="1" applyAlignment="1">
      <alignment horizontal="right" vertical="top"/>
    </xf>
    <xf numFmtId="3" fontId="14" fillId="7" borderId="1" xfId="2" applyNumberFormat="1" applyFont="1" applyFill="1" applyBorder="1" applyAlignment="1">
      <alignment horizontal="center" vertical="top" wrapText="1"/>
    </xf>
    <xf numFmtId="0" fontId="17" fillId="6" borderId="1" xfId="2" applyFont="1" applyFill="1" applyBorder="1" applyAlignment="1">
      <alignment horizontal="left" vertical="top" wrapText="1"/>
    </xf>
    <xf numFmtId="0" fontId="0" fillId="3" borderId="0" xfId="0" applyFont="1" applyFill="1"/>
    <xf numFmtId="0" fontId="5" fillId="5" borderId="4" xfId="0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65" fontId="11" fillId="3" borderId="1" xfId="2" applyNumberFormat="1" applyFont="1" applyFill="1" applyBorder="1" applyAlignment="1">
      <alignment horizontal="right" vertical="top"/>
    </xf>
    <xf numFmtId="165" fontId="4" fillId="3" borderId="1" xfId="2" applyNumberFormat="1" applyFont="1" applyFill="1" applyBorder="1" applyAlignment="1">
      <alignment horizontal="right" vertical="top"/>
    </xf>
    <xf numFmtId="165" fontId="22" fillId="3" borderId="1" xfId="2" applyNumberFormat="1" applyFont="1" applyFill="1" applyBorder="1" applyAlignment="1">
      <alignment horizontal="right" vertical="top"/>
    </xf>
    <xf numFmtId="0" fontId="4" fillId="7" borderId="2" xfId="1" applyFont="1" applyFill="1" applyBorder="1" applyAlignment="1">
      <alignment horizontal="left" vertical="center" wrapText="1"/>
    </xf>
    <xf numFmtId="165" fontId="11" fillId="8" borderId="1" xfId="2" applyNumberFormat="1" applyFont="1" applyFill="1" applyBorder="1" applyAlignment="1">
      <alignment horizontal="right" vertical="top"/>
    </xf>
    <xf numFmtId="0" fontId="4" fillId="8" borderId="1" xfId="2" applyFont="1" applyFill="1" applyBorder="1" applyAlignment="1">
      <alignment horizontal="left" vertical="top"/>
    </xf>
    <xf numFmtId="0" fontId="4" fillId="8" borderId="1" xfId="2" applyFont="1" applyFill="1" applyBorder="1" applyAlignment="1">
      <alignment horizontal="left" vertical="top" wrapText="1"/>
    </xf>
    <xf numFmtId="0" fontId="3" fillId="8" borderId="1" xfId="2" applyFont="1" applyFill="1" applyBorder="1" applyAlignment="1">
      <alignment horizontal="left" vertical="top" wrapText="1"/>
    </xf>
    <xf numFmtId="0" fontId="3" fillId="8" borderId="1" xfId="2" applyFont="1" applyFill="1" applyBorder="1" applyAlignment="1">
      <alignment horizontal="left" vertical="top"/>
    </xf>
    <xf numFmtId="4" fontId="11" fillId="7" borderId="3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11" fillId="5" borderId="3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left" vertical="center" wrapText="1"/>
    </xf>
    <xf numFmtId="0" fontId="4" fillId="5" borderId="2" xfId="1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left" vertical="center" wrapText="1"/>
    </xf>
    <xf numFmtId="0" fontId="10" fillId="7" borderId="1" xfId="2" applyFont="1" applyFill="1" applyBorder="1" applyAlignment="1">
      <alignment horizontal="left" vertical="top"/>
    </xf>
    <xf numFmtId="4" fontId="11" fillId="2" borderId="2" xfId="1" applyNumberFormat="1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3" borderId="11" xfId="0" applyFill="1" applyBorder="1" applyAlignment="1">
      <alignment vertical="top" wrapText="1" shrinkToFit="1"/>
    </xf>
    <xf numFmtId="0" fontId="0" fillId="3" borderId="12" xfId="0" applyFill="1" applyBorder="1" applyAlignment="1">
      <alignment vertical="top" wrapText="1" shrinkToFit="1"/>
    </xf>
    <xf numFmtId="0" fontId="0" fillId="3" borderId="13" xfId="0" applyFill="1" applyBorder="1" applyAlignment="1">
      <alignment vertical="top" wrapText="1" shrinkToFit="1"/>
    </xf>
    <xf numFmtId="0" fontId="0" fillId="3" borderId="0" xfId="0" applyFill="1" applyAlignment="1">
      <alignment horizontal="left"/>
    </xf>
  </cellXfs>
  <cellStyles count="4">
    <cellStyle name="Normalno" xfId="0" builtinId="0"/>
    <cellStyle name="Obično 2" xfId="1"/>
    <cellStyle name="Obično 3" xfId="2"/>
    <cellStyle name="Zarez" xfId="3" builtinId="3"/>
  </cellStyles>
  <dxfs count="0"/>
  <tableStyles count="2" defaultTableStyle="TableStyleMedium9" defaultPivotStyle="PivotStyleLight16">
    <tableStyle name="Stil zaokretne tablice 1" table="0" count="0"/>
    <tableStyle name="Stil zaokretne tablice 2" table="0" count="0"/>
  </tableStyles>
  <colors>
    <mruColors>
      <color rgb="FFCCFFCC"/>
      <color rgb="FFFFFF99"/>
      <color rgb="FFCCFFFF"/>
      <color rgb="FFFF99FF"/>
      <color rgb="FF66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74"/>
  <sheetViews>
    <sheetView tabSelected="1" topLeftCell="A34" zoomScale="81" zoomScaleNormal="81" workbookViewId="0">
      <selection activeCell="Q57" sqref="Q57"/>
    </sheetView>
  </sheetViews>
  <sheetFormatPr defaultRowHeight="15" x14ac:dyDescent="0.25"/>
  <cols>
    <col min="1" max="1" width="5" customWidth="1"/>
    <col min="2" max="2" width="8.42578125" customWidth="1"/>
    <col min="3" max="3" width="15.28515625" customWidth="1"/>
    <col min="4" max="4" width="39.85546875" customWidth="1"/>
    <col min="5" max="5" width="26.5703125" customWidth="1"/>
    <col min="6" max="6" width="16.7109375" style="27" customWidth="1"/>
    <col min="7" max="7" width="16.28515625" customWidth="1"/>
    <col min="8" max="8" width="11.140625" customWidth="1"/>
  </cols>
  <sheetData>
    <row r="1" spans="1:19" ht="21.75" customHeight="1" x14ac:dyDescent="0.25">
      <c r="A1" s="15" t="s">
        <v>29</v>
      </c>
      <c r="B1" s="12"/>
      <c r="C1" s="10"/>
      <c r="D1" s="11"/>
      <c r="E1" s="12"/>
      <c r="F1" s="25"/>
      <c r="G1" s="12"/>
    </row>
    <row r="2" spans="1:19" ht="21" customHeight="1" thickBot="1" x14ac:dyDescent="0.3">
      <c r="A2" s="77" t="s">
        <v>30</v>
      </c>
      <c r="B2" s="78"/>
      <c r="C2" s="79"/>
      <c r="D2" s="14"/>
      <c r="E2" s="13"/>
      <c r="F2" s="26"/>
      <c r="G2" s="1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51.75" customHeight="1" thickBot="1" x14ac:dyDescent="0.3">
      <c r="A3" s="118" t="s">
        <v>79</v>
      </c>
      <c r="B3" s="119"/>
      <c r="C3" s="119"/>
      <c r="D3" s="119"/>
      <c r="E3" s="119"/>
      <c r="F3" s="119"/>
      <c r="G3" s="12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7.5" customHeight="1" x14ac:dyDescent="0.25">
      <c r="A4" s="115"/>
      <c r="B4" s="116"/>
      <c r="C4" s="116"/>
      <c r="D4" s="116"/>
      <c r="E4" s="116"/>
      <c r="F4" s="116"/>
      <c r="G4" s="11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46.5" hidden="1" customHeight="1" thickBot="1" x14ac:dyDescent="0.3">
      <c r="A5" s="74"/>
      <c r="B5" s="75"/>
      <c r="C5" s="75"/>
      <c r="D5" s="75"/>
      <c r="F5" s="75"/>
      <c r="G5" s="76"/>
    </row>
    <row r="6" spans="1:19" ht="18" customHeight="1" x14ac:dyDescent="0.25">
      <c r="A6" s="69"/>
      <c r="B6" s="70"/>
      <c r="C6" s="71"/>
      <c r="D6" s="93" t="s">
        <v>74</v>
      </c>
      <c r="E6" s="70"/>
      <c r="F6" s="72"/>
      <c r="G6" s="73"/>
    </row>
    <row r="7" spans="1:19" ht="46.5" customHeight="1" x14ac:dyDescent="0.25">
      <c r="A7" s="8" t="s">
        <v>0</v>
      </c>
      <c r="B7" s="8" t="s">
        <v>1</v>
      </c>
      <c r="C7" s="94" t="s">
        <v>75</v>
      </c>
      <c r="D7" s="3" t="s">
        <v>2</v>
      </c>
      <c r="E7" s="8" t="s">
        <v>22</v>
      </c>
      <c r="F7" s="8" t="s">
        <v>50</v>
      </c>
      <c r="G7" s="8" t="s">
        <v>51</v>
      </c>
    </row>
    <row r="8" spans="1:19" ht="14.25" customHeight="1" x14ac:dyDescent="0.25">
      <c r="A8" s="110"/>
      <c r="B8" s="108">
        <v>3</v>
      </c>
      <c r="C8" s="106">
        <v>211960</v>
      </c>
      <c r="D8" s="107" t="s">
        <v>80</v>
      </c>
      <c r="E8" s="8"/>
      <c r="F8" s="105">
        <v>211960</v>
      </c>
      <c r="G8" s="8"/>
    </row>
    <row r="9" spans="1:19" ht="14.25" customHeight="1" x14ac:dyDescent="0.25">
      <c r="A9" s="110" t="s">
        <v>57</v>
      </c>
      <c r="B9" s="109">
        <v>32</v>
      </c>
      <c r="C9" s="104">
        <v>210360</v>
      </c>
      <c r="D9" s="44" t="s">
        <v>78</v>
      </c>
      <c r="E9" s="8"/>
      <c r="F9" s="113">
        <v>210360</v>
      </c>
      <c r="G9" s="8"/>
    </row>
    <row r="10" spans="1:19" ht="14.25" customHeight="1" x14ac:dyDescent="0.25">
      <c r="A10" s="98" t="s">
        <v>54</v>
      </c>
      <c r="B10" s="98">
        <v>321</v>
      </c>
      <c r="C10" s="104">
        <v>3960</v>
      </c>
      <c r="D10" s="111" t="s">
        <v>81</v>
      </c>
      <c r="E10" s="41" t="s">
        <v>63</v>
      </c>
      <c r="F10" s="113">
        <v>3960</v>
      </c>
      <c r="G10" s="8"/>
    </row>
    <row r="11" spans="1:19" ht="15" customHeight="1" x14ac:dyDescent="0.25">
      <c r="A11" s="83" t="s">
        <v>55</v>
      </c>
      <c r="B11" s="84">
        <v>322</v>
      </c>
      <c r="C11" s="85">
        <v>102000</v>
      </c>
      <c r="D11" s="112" t="s">
        <v>3</v>
      </c>
      <c r="E11" s="41" t="s">
        <v>63</v>
      </c>
      <c r="F11" s="85">
        <v>102000</v>
      </c>
      <c r="G11" s="87"/>
      <c r="H11" s="18"/>
    </row>
    <row r="12" spans="1:19" ht="14.25" customHeight="1" x14ac:dyDescent="0.25">
      <c r="A12" s="100"/>
      <c r="B12" s="100">
        <v>3221</v>
      </c>
      <c r="C12" s="99">
        <v>13500</v>
      </c>
      <c r="D12" s="64" t="s">
        <v>4</v>
      </c>
      <c r="E12" s="60"/>
      <c r="F12" s="80">
        <v>13500</v>
      </c>
      <c r="G12" s="65"/>
      <c r="S12" s="18"/>
    </row>
    <row r="13" spans="1:19" ht="15" customHeight="1" x14ac:dyDescent="0.25">
      <c r="A13" s="6"/>
      <c r="B13" s="6">
        <v>32211</v>
      </c>
      <c r="C13" s="30">
        <v>6500</v>
      </c>
      <c r="D13" s="2" t="s">
        <v>5</v>
      </c>
      <c r="E13" s="41" t="s">
        <v>63</v>
      </c>
      <c r="F13" s="81">
        <v>6000</v>
      </c>
      <c r="G13" s="31"/>
    </row>
    <row r="14" spans="1:19" ht="15" customHeight="1" x14ac:dyDescent="0.25">
      <c r="A14" s="2"/>
      <c r="B14" s="6">
        <v>32212</v>
      </c>
      <c r="C14" s="30">
        <v>2000</v>
      </c>
      <c r="D14" s="2" t="s">
        <v>6</v>
      </c>
      <c r="E14" s="41" t="s">
        <v>63</v>
      </c>
      <c r="F14" s="81">
        <v>2000</v>
      </c>
      <c r="G14" s="31"/>
      <c r="M14" s="18"/>
    </row>
    <row r="15" spans="1:19" ht="15" customHeight="1" x14ac:dyDescent="0.25">
      <c r="A15" s="2"/>
      <c r="B15" s="2">
        <v>32214</v>
      </c>
      <c r="C15" s="30">
        <v>2500</v>
      </c>
      <c r="D15" s="2" t="s">
        <v>7</v>
      </c>
      <c r="E15" s="41" t="s">
        <v>63</v>
      </c>
      <c r="F15" s="81">
        <v>4000</v>
      </c>
      <c r="G15" s="31"/>
    </row>
    <row r="16" spans="1:19" ht="15" customHeight="1" x14ac:dyDescent="0.25">
      <c r="A16" s="2"/>
      <c r="B16" s="2">
        <v>32216</v>
      </c>
      <c r="C16" s="30">
        <v>2000</v>
      </c>
      <c r="D16" s="2" t="s">
        <v>20</v>
      </c>
      <c r="E16" s="41" t="s">
        <v>63</v>
      </c>
      <c r="F16" s="81">
        <v>2000</v>
      </c>
      <c r="G16" s="31"/>
      <c r="I16" s="18"/>
    </row>
    <row r="17" spans="1:8" ht="15" customHeight="1" x14ac:dyDescent="0.25">
      <c r="A17" s="2"/>
      <c r="B17" s="2">
        <v>32219</v>
      </c>
      <c r="C17" s="30">
        <v>500</v>
      </c>
      <c r="D17" s="2" t="s">
        <v>34</v>
      </c>
      <c r="E17" s="41" t="s">
        <v>63</v>
      </c>
      <c r="F17" s="81">
        <v>500</v>
      </c>
      <c r="G17" s="31"/>
    </row>
    <row r="18" spans="1:8" ht="15" customHeight="1" x14ac:dyDescent="0.25">
      <c r="A18" s="101"/>
      <c r="B18" s="101">
        <v>3223</v>
      </c>
      <c r="C18" s="99">
        <v>80000</v>
      </c>
      <c r="D18" s="60" t="s">
        <v>31</v>
      </c>
      <c r="E18" s="62"/>
      <c r="F18" s="80">
        <v>80000</v>
      </c>
      <c r="G18" s="65"/>
    </row>
    <row r="19" spans="1:8" ht="15" customHeight="1" x14ac:dyDescent="0.25">
      <c r="A19" s="2"/>
      <c r="B19" s="37">
        <v>32231</v>
      </c>
      <c r="C19" s="32">
        <v>23000</v>
      </c>
      <c r="D19" s="35" t="s">
        <v>8</v>
      </c>
      <c r="E19" s="42" t="s">
        <v>53</v>
      </c>
      <c r="F19" s="82">
        <v>23000</v>
      </c>
      <c r="G19" s="38"/>
    </row>
    <row r="20" spans="1:8" ht="15" customHeight="1" x14ac:dyDescent="0.25">
      <c r="A20" s="2"/>
      <c r="B20" s="37">
        <v>32234</v>
      </c>
      <c r="C20" s="32">
        <v>32000</v>
      </c>
      <c r="D20" s="35" t="s">
        <v>66</v>
      </c>
      <c r="E20" s="42" t="s">
        <v>53</v>
      </c>
      <c r="F20" s="82">
        <v>32000</v>
      </c>
      <c r="G20" s="38"/>
    </row>
    <row r="21" spans="1:8" ht="15" customHeight="1" x14ac:dyDescent="0.25">
      <c r="A21" s="2"/>
      <c r="B21" s="37">
        <v>32239</v>
      </c>
      <c r="C21" s="32">
        <v>25000</v>
      </c>
      <c r="D21" s="35" t="s">
        <v>32</v>
      </c>
      <c r="E21" s="42" t="s">
        <v>53</v>
      </c>
      <c r="F21" s="82">
        <v>25000</v>
      </c>
      <c r="G21" s="38"/>
    </row>
    <row r="22" spans="1:8" ht="15" customHeight="1" x14ac:dyDescent="0.25">
      <c r="A22" s="101"/>
      <c r="B22" s="100">
        <v>3224</v>
      </c>
      <c r="C22" s="99">
        <v>6000</v>
      </c>
      <c r="D22" s="60" t="s">
        <v>9</v>
      </c>
      <c r="E22" s="62"/>
      <c r="F22" s="80">
        <v>6000</v>
      </c>
      <c r="G22" s="65"/>
    </row>
    <row r="23" spans="1:8" ht="15" customHeight="1" x14ac:dyDescent="0.25">
      <c r="A23" s="2"/>
      <c r="B23" s="6">
        <v>32241</v>
      </c>
      <c r="C23" s="30">
        <v>3000</v>
      </c>
      <c r="D23" s="2" t="s">
        <v>43</v>
      </c>
      <c r="E23" s="41" t="s">
        <v>63</v>
      </c>
      <c r="F23" s="81">
        <v>3000</v>
      </c>
      <c r="G23" s="31"/>
    </row>
    <row r="24" spans="1:8" ht="15" customHeight="1" x14ac:dyDescent="0.25">
      <c r="A24" s="2"/>
      <c r="B24" s="6">
        <v>32242</v>
      </c>
      <c r="C24" s="30">
        <v>2000</v>
      </c>
      <c r="D24" s="2" t="s">
        <v>48</v>
      </c>
      <c r="E24" s="41" t="s">
        <v>63</v>
      </c>
      <c r="F24" s="81">
        <v>2000</v>
      </c>
      <c r="G24" s="31"/>
    </row>
    <row r="25" spans="1:8" ht="15" customHeight="1" x14ac:dyDescent="0.25">
      <c r="A25" s="2"/>
      <c r="B25" s="6">
        <v>32244</v>
      </c>
      <c r="C25" s="30">
        <v>1000</v>
      </c>
      <c r="D25" s="2" t="s">
        <v>49</v>
      </c>
      <c r="E25" s="41" t="s">
        <v>63</v>
      </c>
      <c r="F25" s="30">
        <v>1000</v>
      </c>
      <c r="G25" s="31"/>
    </row>
    <row r="26" spans="1:8" ht="15" customHeight="1" x14ac:dyDescent="0.25">
      <c r="A26" s="101"/>
      <c r="B26" s="100">
        <v>3225</v>
      </c>
      <c r="C26" s="99">
        <v>1500</v>
      </c>
      <c r="D26" s="60" t="s">
        <v>10</v>
      </c>
      <c r="E26" s="61" t="s">
        <v>63</v>
      </c>
      <c r="F26" s="58">
        <v>1500</v>
      </c>
      <c r="G26" s="65"/>
    </row>
    <row r="27" spans="1:8" ht="15" customHeight="1" x14ac:dyDescent="0.25">
      <c r="A27" s="102"/>
      <c r="B27" s="100">
        <v>3227</v>
      </c>
      <c r="C27" s="99">
        <v>1000</v>
      </c>
      <c r="D27" s="64" t="s">
        <v>42</v>
      </c>
      <c r="E27" s="61" t="s">
        <v>63</v>
      </c>
      <c r="F27" s="58">
        <v>1000</v>
      </c>
      <c r="G27" s="58"/>
    </row>
    <row r="28" spans="1:8" ht="15" customHeight="1" x14ac:dyDescent="0.25">
      <c r="A28" s="84" t="s">
        <v>56</v>
      </c>
      <c r="B28" s="84">
        <v>323</v>
      </c>
      <c r="C28" s="85">
        <f>SUM(C29+C34+C38+C45+C48+C49+C52)</f>
        <v>95000</v>
      </c>
      <c r="D28" s="84" t="s">
        <v>11</v>
      </c>
      <c r="E28" s="88"/>
      <c r="F28" s="85">
        <v>95000</v>
      </c>
      <c r="G28" s="85"/>
      <c r="H28" s="18"/>
    </row>
    <row r="29" spans="1:8" ht="15" customHeight="1" x14ac:dyDescent="0.25">
      <c r="A29" s="100"/>
      <c r="B29" s="100">
        <v>3231</v>
      </c>
      <c r="C29" s="99">
        <v>60000</v>
      </c>
      <c r="D29" s="64" t="s">
        <v>19</v>
      </c>
      <c r="E29" s="62"/>
      <c r="F29" s="58">
        <v>60000</v>
      </c>
      <c r="G29" s="58"/>
    </row>
    <row r="30" spans="1:8" ht="15" customHeight="1" x14ac:dyDescent="0.25">
      <c r="A30" s="6"/>
      <c r="B30" s="2">
        <v>32311</v>
      </c>
      <c r="C30" s="30">
        <v>7000</v>
      </c>
      <c r="D30" s="2" t="s">
        <v>18</v>
      </c>
      <c r="E30" s="41" t="s">
        <v>63</v>
      </c>
      <c r="F30" s="30">
        <v>7000</v>
      </c>
      <c r="G30" s="29"/>
    </row>
    <row r="31" spans="1:8" ht="15" customHeight="1" x14ac:dyDescent="0.25">
      <c r="A31" s="2"/>
      <c r="B31" s="2">
        <v>32313</v>
      </c>
      <c r="C31" s="30">
        <v>500</v>
      </c>
      <c r="D31" s="2" t="s">
        <v>12</v>
      </c>
      <c r="E31" s="41" t="s">
        <v>63</v>
      </c>
      <c r="F31" s="30">
        <v>500</v>
      </c>
      <c r="G31" s="29"/>
    </row>
    <row r="32" spans="1:8" ht="15" customHeight="1" x14ac:dyDescent="0.25">
      <c r="A32" s="2"/>
      <c r="B32" s="2">
        <v>32319</v>
      </c>
      <c r="C32" s="30">
        <v>500</v>
      </c>
      <c r="D32" s="2" t="s">
        <v>39</v>
      </c>
      <c r="E32" s="41" t="s">
        <v>63</v>
      </c>
      <c r="F32" s="30">
        <v>500</v>
      </c>
      <c r="G32" s="29"/>
    </row>
    <row r="33" spans="1:7" ht="15" customHeight="1" x14ac:dyDescent="0.25">
      <c r="A33" s="2"/>
      <c r="B33" s="35">
        <v>323191</v>
      </c>
      <c r="C33" s="32">
        <v>52000</v>
      </c>
      <c r="D33" s="35" t="s">
        <v>23</v>
      </c>
      <c r="E33" s="42" t="s">
        <v>53</v>
      </c>
      <c r="F33" s="32">
        <v>52000</v>
      </c>
      <c r="G33" s="36"/>
    </row>
    <row r="34" spans="1:7" ht="15" customHeight="1" x14ac:dyDescent="0.25">
      <c r="A34" s="101"/>
      <c r="B34" s="101">
        <v>3232</v>
      </c>
      <c r="C34" s="99">
        <v>3000</v>
      </c>
      <c r="D34" s="60" t="s">
        <v>13</v>
      </c>
      <c r="E34" s="62"/>
      <c r="F34" s="58">
        <v>3000</v>
      </c>
      <c r="G34" s="58"/>
    </row>
    <row r="35" spans="1:7" ht="15" customHeight="1" x14ac:dyDescent="0.25">
      <c r="A35" s="5"/>
      <c r="B35" s="16">
        <v>32321</v>
      </c>
      <c r="C35" s="30">
        <v>1500</v>
      </c>
      <c r="D35" s="16" t="s">
        <v>37</v>
      </c>
      <c r="E35" s="41" t="s">
        <v>63</v>
      </c>
      <c r="F35" s="30">
        <v>1500</v>
      </c>
      <c r="G35" s="30"/>
    </row>
    <row r="36" spans="1:7" ht="15" customHeight="1" x14ac:dyDescent="0.25">
      <c r="A36" s="5"/>
      <c r="B36" s="16">
        <v>32322</v>
      </c>
      <c r="C36" s="30">
        <v>1500</v>
      </c>
      <c r="D36" s="16" t="s">
        <v>38</v>
      </c>
      <c r="E36" s="41" t="s">
        <v>63</v>
      </c>
      <c r="F36" s="30">
        <v>1500</v>
      </c>
      <c r="G36" s="30"/>
    </row>
    <row r="37" spans="1:7" ht="14.25" customHeight="1" x14ac:dyDescent="0.25">
      <c r="A37" s="100"/>
      <c r="B37" s="100">
        <v>3233</v>
      </c>
      <c r="C37" s="99">
        <v>0</v>
      </c>
      <c r="D37" s="60" t="s">
        <v>14</v>
      </c>
      <c r="E37" s="61" t="s">
        <v>63</v>
      </c>
      <c r="F37" s="58">
        <v>0</v>
      </c>
      <c r="G37" s="58"/>
    </row>
    <row r="38" spans="1:7" ht="15.75" customHeight="1" x14ac:dyDescent="0.25">
      <c r="A38" s="103"/>
      <c r="B38" s="100">
        <v>3234</v>
      </c>
      <c r="C38" s="99">
        <v>6600</v>
      </c>
      <c r="D38" s="60" t="s">
        <v>24</v>
      </c>
      <c r="E38" s="63"/>
      <c r="F38" s="58">
        <v>6000</v>
      </c>
      <c r="G38" s="58"/>
    </row>
    <row r="39" spans="1:7" ht="14.25" customHeight="1" x14ac:dyDescent="0.25">
      <c r="A39" s="6"/>
      <c r="B39" s="17">
        <v>32341</v>
      </c>
      <c r="C39" s="30">
        <v>1400</v>
      </c>
      <c r="D39" s="16" t="s">
        <v>25</v>
      </c>
      <c r="E39" s="41" t="s">
        <v>63</v>
      </c>
      <c r="F39" s="30">
        <v>1400</v>
      </c>
      <c r="G39" s="30"/>
    </row>
    <row r="40" spans="1:7" ht="14.25" customHeight="1" x14ac:dyDescent="0.25">
      <c r="A40" s="6"/>
      <c r="B40" s="17">
        <v>32342</v>
      </c>
      <c r="C40" s="30">
        <v>1400</v>
      </c>
      <c r="D40" s="16" t="s">
        <v>26</v>
      </c>
      <c r="E40" s="41" t="s">
        <v>63</v>
      </c>
      <c r="F40" s="30">
        <v>1400</v>
      </c>
      <c r="G40" s="30"/>
    </row>
    <row r="41" spans="1:7" ht="14.25" customHeight="1" x14ac:dyDescent="0.25">
      <c r="A41" s="6"/>
      <c r="B41" s="17">
        <v>32343</v>
      </c>
      <c r="C41" s="30">
        <v>1200</v>
      </c>
      <c r="D41" s="16" t="s">
        <v>27</v>
      </c>
      <c r="E41" s="41" t="s">
        <v>63</v>
      </c>
      <c r="F41" s="30">
        <v>1000</v>
      </c>
      <c r="G41" s="30"/>
    </row>
    <row r="42" spans="1:7" ht="14.25" customHeight="1" x14ac:dyDescent="0.25">
      <c r="A42" s="6"/>
      <c r="B42" s="17">
        <v>32344</v>
      </c>
      <c r="C42" s="30">
        <v>1000</v>
      </c>
      <c r="D42" s="16" t="s">
        <v>44</v>
      </c>
      <c r="E42" s="41" t="s">
        <v>63</v>
      </c>
      <c r="F42" s="30">
        <v>1200</v>
      </c>
      <c r="G42" s="30"/>
    </row>
    <row r="43" spans="1:7" ht="14.25" customHeight="1" x14ac:dyDescent="0.25">
      <c r="A43" s="6"/>
      <c r="B43" s="17">
        <v>323490</v>
      </c>
      <c r="C43" s="30">
        <v>1000</v>
      </c>
      <c r="D43" s="16" t="s">
        <v>45</v>
      </c>
      <c r="E43" s="41" t="s">
        <v>63</v>
      </c>
      <c r="F43" s="30">
        <v>1000</v>
      </c>
      <c r="G43" s="30"/>
    </row>
    <row r="44" spans="1:7" ht="14.25" customHeight="1" x14ac:dyDescent="0.25">
      <c r="A44" s="6"/>
      <c r="B44" s="17">
        <v>323491</v>
      </c>
      <c r="C44" s="30">
        <v>600</v>
      </c>
      <c r="D44" s="16" t="s">
        <v>46</v>
      </c>
      <c r="E44" s="41" t="s">
        <v>63</v>
      </c>
      <c r="F44" s="30">
        <v>600</v>
      </c>
      <c r="G44" s="30"/>
    </row>
    <row r="45" spans="1:7" ht="15" customHeight="1" x14ac:dyDescent="0.25">
      <c r="A45" s="101"/>
      <c r="B45" s="101">
        <v>3236</v>
      </c>
      <c r="C45" s="99">
        <v>8000</v>
      </c>
      <c r="D45" s="60" t="s">
        <v>15</v>
      </c>
      <c r="E45" s="62"/>
      <c r="F45" s="58">
        <v>8000</v>
      </c>
      <c r="G45" s="58"/>
    </row>
    <row r="46" spans="1:7" ht="15" customHeight="1" x14ac:dyDescent="0.25">
      <c r="A46" s="5"/>
      <c r="B46" s="33">
        <v>32361</v>
      </c>
      <c r="C46" s="32">
        <v>6000</v>
      </c>
      <c r="D46" s="33" t="s">
        <v>35</v>
      </c>
      <c r="E46" s="43" t="s">
        <v>63</v>
      </c>
      <c r="F46" s="32">
        <v>6000</v>
      </c>
      <c r="G46" s="32"/>
    </row>
    <row r="47" spans="1:7" ht="15" customHeight="1" x14ac:dyDescent="0.25">
      <c r="A47" s="5"/>
      <c r="B47" s="16">
        <v>323610</v>
      </c>
      <c r="C47" s="30">
        <v>2000</v>
      </c>
      <c r="D47" s="16" t="s">
        <v>36</v>
      </c>
      <c r="E47" s="41" t="s">
        <v>63</v>
      </c>
      <c r="F47" s="30">
        <v>2000</v>
      </c>
      <c r="G47" s="30"/>
    </row>
    <row r="48" spans="1:7" ht="15" customHeight="1" x14ac:dyDescent="0.25">
      <c r="A48" s="101"/>
      <c r="B48" s="101">
        <v>3237</v>
      </c>
      <c r="C48" s="99">
        <v>8000</v>
      </c>
      <c r="D48" s="60" t="s">
        <v>67</v>
      </c>
      <c r="E48" s="61"/>
      <c r="F48" s="58">
        <v>8000</v>
      </c>
      <c r="G48" s="59"/>
    </row>
    <row r="49" spans="1:8" ht="14.25" customHeight="1" x14ac:dyDescent="0.25">
      <c r="A49" s="101"/>
      <c r="B49" s="100">
        <v>3238</v>
      </c>
      <c r="C49" s="99">
        <v>7000</v>
      </c>
      <c r="D49" s="60" t="s">
        <v>16</v>
      </c>
      <c r="E49" s="62"/>
      <c r="F49" s="58">
        <v>7000</v>
      </c>
      <c r="G49" s="58"/>
    </row>
    <row r="50" spans="1:8" ht="14.25" customHeight="1" x14ac:dyDescent="0.25">
      <c r="A50" s="5"/>
      <c r="B50" s="17">
        <v>32389</v>
      </c>
      <c r="C50" s="30">
        <v>5000</v>
      </c>
      <c r="D50" s="16" t="s">
        <v>47</v>
      </c>
      <c r="E50" s="41" t="s">
        <v>63</v>
      </c>
      <c r="F50" s="30">
        <v>5000</v>
      </c>
      <c r="G50" s="30"/>
    </row>
    <row r="51" spans="1:8" ht="14.25" customHeight="1" x14ac:dyDescent="0.25">
      <c r="A51" s="5"/>
      <c r="B51" s="17">
        <v>32389</v>
      </c>
      <c r="C51" s="30">
        <v>2000</v>
      </c>
      <c r="D51" s="16" t="s">
        <v>40</v>
      </c>
      <c r="E51" s="41" t="s">
        <v>63</v>
      </c>
      <c r="F51" s="30">
        <v>2000</v>
      </c>
      <c r="G51" s="30"/>
    </row>
    <row r="52" spans="1:8" ht="15" customHeight="1" x14ac:dyDescent="0.25">
      <c r="A52" s="100"/>
      <c r="B52" s="100">
        <v>3239</v>
      </c>
      <c r="C52" s="99">
        <v>2400</v>
      </c>
      <c r="D52" s="64" t="s">
        <v>68</v>
      </c>
      <c r="E52" s="62"/>
      <c r="F52" s="58">
        <v>2400</v>
      </c>
      <c r="G52" s="58"/>
    </row>
    <row r="53" spans="1:8" ht="15" customHeight="1" x14ac:dyDescent="0.25">
      <c r="A53" s="84" t="s">
        <v>61</v>
      </c>
      <c r="B53" s="84">
        <v>329</v>
      </c>
      <c r="C53" s="85">
        <v>9400</v>
      </c>
      <c r="D53" s="86" t="s">
        <v>64</v>
      </c>
      <c r="E53" s="90" t="s">
        <v>63</v>
      </c>
      <c r="F53" s="85">
        <v>9400</v>
      </c>
      <c r="G53" s="89"/>
      <c r="H53" s="18"/>
    </row>
    <row r="54" spans="1:8" ht="15" customHeight="1" x14ac:dyDescent="0.25">
      <c r="A54" s="4"/>
      <c r="B54" s="66">
        <v>3292</v>
      </c>
      <c r="C54" s="97">
        <v>6000</v>
      </c>
      <c r="D54" s="91" t="s">
        <v>41</v>
      </c>
      <c r="E54" s="68" t="s">
        <v>63</v>
      </c>
      <c r="F54" s="67">
        <v>6000</v>
      </c>
      <c r="G54" s="67"/>
      <c r="H54" s="18"/>
    </row>
    <row r="55" spans="1:8" ht="15" customHeight="1" x14ac:dyDescent="0.25">
      <c r="A55" s="4"/>
      <c r="B55" s="64">
        <v>3293</v>
      </c>
      <c r="C55" s="95">
        <v>400</v>
      </c>
      <c r="D55" s="114" t="s">
        <v>82</v>
      </c>
      <c r="E55" s="61" t="s">
        <v>63</v>
      </c>
      <c r="F55" s="58">
        <v>400</v>
      </c>
      <c r="G55" s="67"/>
      <c r="H55" s="18"/>
    </row>
    <row r="56" spans="1:8" ht="15" customHeight="1" x14ac:dyDescent="0.25">
      <c r="A56" s="4"/>
      <c r="B56" s="64">
        <v>3294</v>
      </c>
      <c r="C56" s="95">
        <v>1000</v>
      </c>
      <c r="D56" s="60" t="s">
        <v>21</v>
      </c>
      <c r="E56" s="61" t="s">
        <v>63</v>
      </c>
      <c r="F56" s="58">
        <v>1000</v>
      </c>
      <c r="G56" s="58"/>
      <c r="H56" s="18"/>
    </row>
    <row r="57" spans="1:8" ht="15" customHeight="1" x14ac:dyDescent="0.25">
      <c r="A57" s="4"/>
      <c r="B57" s="64">
        <v>3295</v>
      </c>
      <c r="C57" s="95">
        <v>500</v>
      </c>
      <c r="D57" s="60" t="s">
        <v>71</v>
      </c>
      <c r="E57" s="61" t="s">
        <v>63</v>
      </c>
      <c r="F57" s="58">
        <v>500</v>
      </c>
      <c r="G57" s="58"/>
      <c r="H57" s="18"/>
    </row>
    <row r="58" spans="1:8" ht="15" customHeight="1" x14ac:dyDescent="0.25">
      <c r="A58" s="6"/>
      <c r="B58" s="64">
        <v>3299</v>
      </c>
      <c r="C58" s="95">
        <v>1500</v>
      </c>
      <c r="D58" s="60" t="s">
        <v>72</v>
      </c>
      <c r="E58" s="61" t="s">
        <v>63</v>
      </c>
      <c r="F58" s="58">
        <v>1500</v>
      </c>
      <c r="G58" s="58"/>
      <c r="H58" s="18"/>
    </row>
    <row r="59" spans="1:8" ht="15" customHeight="1" x14ac:dyDescent="0.25">
      <c r="A59" s="4" t="s">
        <v>58</v>
      </c>
      <c r="B59" s="45">
        <v>34</v>
      </c>
      <c r="C59" s="96">
        <v>1600</v>
      </c>
      <c r="D59" s="47" t="s">
        <v>17</v>
      </c>
      <c r="E59" s="48"/>
      <c r="F59" s="46">
        <v>1600</v>
      </c>
      <c r="G59" s="46"/>
      <c r="H59" s="18"/>
    </row>
    <row r="60" spans="1:8" ht="15" customHeight="1" x14ac:dyDescent="0.25">
      <c r="A60" s="7" t="s">
        <v>61</v>
      </c>
      <c r="B60" s="17">
        <v>3431</v>
      </c>
      <c r="C60" s="30">
        <v>1600</v>
      </c>
      <c r="D60" s="16" t="s">
        <v>65</v>
      </c>
      <c r="E60" s="41" t="s">
        <v>63</v>
      </c>
      <c r="F60" s="30">
        <v>1600</v>
      </c>
      <c r="G60" s="30"/>
      <c r="H60" s="18"/>
    </row>
    <row r="61" spans="1:8" ht="15" customHeight="1" x14ac:dyDescent="0.25">
      <c r="A61" s="40" t="s">
        <v>59</v>
      </c>
      <c r="B61" s="49">
        <v>42</v>
      </c>
      <c r="C61" s="50"/>
      <c r="D61" s="51" t="s">
        <v>33</v>
      </c>
      <c r="E61" s="52"/>
      <c r="F61" s="50"/>
      <c r="G61" s="50"/>
      <c r="H61" s="18"/>
    </row>
    <row r="62" spans="1:8" ht="15" customHeight="1" x14ac:dyDescent="0.25">
      <c r="A62" s="7" t="s">
        <v>62</v>
      </c>
      <c r="B62" s="34">
        <v>4221</v>
      </c>
      <c r="C62" s="39"/>
      <c r="D62" s="34" t="s">
        <v>28</v>
      </c>
      <c r="E62" s="43" t="s">
        <v>63</v>
      </c>
      <c r="F62" s="39"/>
      <c r="G62" s="39"/>
      <c r="H62" s="18"/>
    </row>
    <row r="63" spans="1:8" ht="18" customHeight="1" x14ac:dyDescent="0.3">
      <c r="A63" s="19"/>
      <c r="B63" s="53" t="s">
        <v>60</v>
      </c>
      <c r="C63" s="54">
        <v>211960</v>
      </c>
      <c r="D63" s="55" t="s">
        <v>52</v>
      </c>
      <c r="E63" s="56"/>
      <c r="F63" s="54">
        <v>211960</v>
      </c>
      <c r="G63" s="57"/>
    </row>
    <row r="64" spans="1:8" ht="18" customHeight="1" x14ac:dyDescent="0.25">
      <c r="A64" s="20"/>
      <c r="B64" s="21"/>
      <c r="C64" s="22"/>
      <c r="D64" s="22"/>
      <c r="E64" s="22"/>
      <c r="F64" s="23"/>
      <c r="G64" s="24"/>
    </row>
    <row r="65" spans="1:6" x14ac:dyDescent="0.25">
      <c r="A65" t="s">
        <v>77</v>
      </c>
    </row>
    <row r="66" spans="1:6" x14ac:dyDescent="0.25">
      <c r="A66" t="s">
        <v>73</v>
      </c>
    </row>
    <row r="67" spans="1:6" x14ac:dyDescent="0.25">
      <c r="A67" t="s">
        <v>76</v>
      </c>
      <c r="F67" s="28"/>
    </row>
    <row r="68" spans="1:6" x14ac:dyDescent="0.25">
      <c r="C68" s="1"/>
    </row>
    <row r="69" spans="1:6" x14ac:dyDescent="0.25">
      <c r="A69" s="121" t="s">
        <v>84</v>
      </c>
      <c r="B69" s="121"/>
      <c r="C69" s="121"/>
      <c r="D69" s="18"/>
    </row>
    <row r="70" spans="1:6" x14ac:dyDescent="0.25">
      <c r="A70" s="121" t="s">
        <v>85</v>
      </c>
      <c r="B70" s="121"/>
      <c r="C70" s="121"/>
      <c r="D70" s="92"/>
    </row>
    <row r="71" spans="1:6" x14ac:dyDescent="0.25">
      <c r="A71" s="18" t="s">
        <v>83</v>
      </c>
      <c r="B71" s="18"/>
      <c r="C71" s="18"/>
      <c r="D71" s="18"/>
      <c r="F71" s="28"/>
    </row>
    <row r="72" spans="1:6" x14ac:dyDescent="0.25">
      <c r="A72" s="18"/>
      <c r="B72" s="18"/>
      <c r="C72" s="18"/>
      <c r="D72" s="18"/>
    </row>
    <row r="73" spans="1:6" x14ac:dyDescent="0.25">
      <c r="E73" t="s">
        <v>69</v>
      </c>
    </row>
    <row r="74" spans="1:6" x14ac:dyDescent="0.25">
      <c r="E74" t="s">
        <v>70</v>
      </c>
    </row>
  </sheetData>
  <mergeCells count="4">
    <mergeCell ref="A4:G4"/>
    <mergeCell ref="A3:G3"/>
    <mergeCell ref="A69:C69"/>
    <mergeCell ref="A70:C7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plan nabave za 2017</vt:lpstr>
      <vt:lpstr>List3</vt:lpstr>
      <vt:lpstr>Na_temelju_čl._20_zakona_o_javnoj_nabavi__NN_90_11.__Uredbe_o_postupku_nabave_roba_radova_i_usluga_male_vrijednosti__NN_14_02.__te_čl._53_Statuta_Oš_Popovac_Školski_odbor_OŠ_Popovac___Popovac_na_sjednici_održanoj_26.1.2012._godine_donosi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Računovodstvo</cp:lastModifiedBy>
  <cp:lastPrinted>2016-12-27T08:13:51Z</cp:lastPrinted>
  <dcterms:created xsi:type="dcterms:W3CDTF">2012-01-19T10:29:10Z</dcterms:created>
  <dcterms:modified xsi:type="dcterms:W3CDTF">2016-12-30T12:04:55Z</dcterms:modified>
</cp:coreProperties>
</file>